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827"/>
  <workbookPr/>
  <mc:AlternateContent xmlns:mc="http://schemas.openxmlformats.org/markup-compatibility/2006">
    <mc:Choice Requires="x15">
      <x15ac:absPath xmlns:x15ac="http://schemas.microsoft.com/office/spreadsheetml/2010/11/ac" url="C:\João Carvalhosa\JC Particular\Escuteiros\Moot 2025\Alimentação\Encomendas contingentes Parque Tejo\"/>
    </mc:Choice>
  </mc:AlternateContent>
  <xr:revisionPtr revIDLastSave="0" documentId="8_{C564FE63-3121-4D6A-BB4A-E2CDCBCB5437}" xr6:coauthVersionLast="47" xr6:coauthVersionMax="47" xr10:uidLastSave="{00000000-0000-0000-0000-000000000000}"/>
  <bookViews>
    <workbookView xWindow="-108" yWindow="-108" windowWidth="23256" windowHeight="12456" xr2:uid="{92B74559-8183-4BE7-AD0E-10CB29CCDF76}"/>
  </bookViews>
  <sheets>
    <sheet name="Menu" sheetId="2" r:id="rId1"/>
    <sheet name="IMAGENS" sheetId="3" r:id="rId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45" i="2" l="1"/>
  <c r="K44" i="2"/>
  <c r="K43" i="2"/>
  <c r="K42" i="2"/>
  <c r="K41" i="2"/>
  <c r="K40" i="2"/>
  <c r="K39" i="2"/>
  <c r="K38" i="2"/>
  <c r="K37" i="2"/>
  <c r="K36" i="2"/>
  <c r="K35" i="2"/>
  <c r="K34" i="2"/>
  <c r="K33" i="2"/>
  <c r="K32" i="2"/>
  <c r="K31" i="2"/>
  <c r="K30" i="2"/>
  <c r="K29" i="2"/>
  <c r="K28" i="2"/>
  <c r="K27" i="2"/>
  <c r="K26" i="2"/>
  <c r="K25" i="2"/>
  <c r="K24" i="2"/>
  <c r="K23" i="2"/>
  <c r="K22" i="2"/>
  <c r="K21" i="2"/>
  <c r="K20" i="2"/>
  <c r="K19" i="2"/>
  <c r="K18" i="2"/>
  <c r="K17" i="2"/>
  <c r="K16" i="2"/>
  <c r="K15" i="2"/>
  <c r="K14" i="2"/>
  <c r="K46" i="2" l="1"/>
</calcChain>
</file>

<file path=xl/sharedStrings.xml><?xml version="1.0" encoding="utf-8"?>
<sst xmlns="http://schemas.openxmlformats.org/spreadsheetml/2006/main" count="107" uniqueCount="90">
  <si>
    <t>Categoria</t>
  </si>
  <si>
    <t>Codigo Artigo</t>
  </si>
  <si>
    <t>Descrição Artigo</t>
  </si>
  <si>
    <t>PVP</t>
  </si>
  <si>
    <t>Wraps</t>
  </si>
  <si>
    <t>Salgados / Finger Food</t>
  </si>
  <si>
    <t>Saladas / Salad</t>
  </si>
  <si>
    <t>Sandes / Sandwiches</t>
  </si>
  <si>
    <t>Bebidas / Beverages</t>
  </si>
  <si>
    <t>Refeições individuais / Individual meals</t>
  </si>
  <si>
    <t>Fruta / Fruit</t>
  </si>
  <si>
    <t>un</t>
  </si>
  <si>
    <t xml:space="preserve">un </t>
  </si>
  <si>
    <t>Almoço/ Lunch</t>
  </si>
  <si>
    <t xml:space="preserve"> Jantar / Dinner</t>
  </si>
  <si>
    <t>Day 23</t>
  </si>
  <si>
    <t>Day 24</t>
  </si>
  <si>
    <t>Day 25</t>
  </si>
  <si>
    <t>Total</t>
  </si>
  <si>
    <t>1. ÁGUA SERRA DA ESTRELA 33CL / WATER 33CL</t>
  </si>
  <si>
    <t>2. COCA-COLA 33CL</t>
  </si>
  <si>
    <t xml:space="preserve">3. COCA-COLA ZERO 33CL </t>
  </si>
  <si>
    <t>4. SUMOL LARANJA 33 CL / SUMOL ORANGE SODA  33CL</t>
  </si>
  <si>
    <t>5. SUMOL MARACUJÁ 33CL / SUMOL PASSION FRUIT SODA 33CL</t>
  </si>
  <si>
    <t>6. 7UP 33 CL - REST</t>
  </si>
  <si>
    <t>7. FUZE TEA MANGA ANANÁS 33CL / FUZE TEA MANGO PINNAPLE 33CL</t>
  </si>
  <si>
    <t>8. FUZE TEA LIMÃO 33CL / FUZE TEA LEMON 33CL</t>
  </si>
  <si>
    <t>9. FUZE TEA PÊSSEGO 33CL / FUZE TEA PEACH 33CL</t>
  </si>
  <si>
    <t>10. COMPAL CLÁSSICO PESSEGO 20CL / PEACH JUICE NECTAR 20CL</t>
  </si>
  <si>
    <t>11. COMPAL LIGHT MANGA/LARANJA 20CL / LIGHT MANGO/ORANGE NECTAR 20CL</t>
  </si>
  <si>
    <t>12. CROQUETE DE CARNE / MEAT CROQUETTE</t>
  </si>
  <si>
    <t>13. CHAMUÇA DE LEGUMES/ VEGETABLES SAMOSA</t>
  </si>
  <si>
    <t>14. EMPADA DE GALINHA 75GR / MINI CHICKEN POT PIE 75GR</t>
  </si>
  <si>
    <t>15. VC SALADA SUPREMA 200G / VITACRESS SUPREMA SALAD 200GR</t>
  </si>
  <si>
    <t>16. SALADA MASSA &amp; RÚCULA / PASTA &amp; ARUGULA SALAD</t>
  </si>
  <si>
    <t>17. SALADA DE MASSA &amp; ATUM / PASTA &amp; TUNA SALAD</t>
  </si>
  <si>
    <t>18. VC Minute Salada Grega / VITACRESS MINUTE GREEK SALAD</t>
  </si>
  <si>
    <t>19. SANDES ATUM / TUNA SANDWICH</t>
  </si>
  <si>
    <t>20. SANDES FRANGO / CHICKEN SANDWICH</t>
  </si>
  <si>
    <t>21. SANDES DELÍCIAS DO MAR / CRAB STICK SANDWICH</t>
  </si>
  <si>
    <t>22. SANDES MISTA / HAM AND CHEESE SANDWICH</t>
  </si>
  <si>
    <t>23. SANDES DE PRESUNTO E QUEIJO BRIE / CURED HAM AND BRIE CHEESE SANDWICH</t>
  </si>
  <si>
    <t>24. WRAP SNOCK FRANGO / CHICKEN WRAP</t>
  </si>
  <si>
    <t>25. WRAP SNOCK ATUM / TUNA WRAP</t>
  </si>
  <si>
    <t>26. WRAP SNOCK VEGETARIANO / VEGETARIAN WRAP</t>
  </si>
  <si>
    <t>27. SALADA DE CAMARÃO COM LEGUMES ASIÁTICOS / SHRIMP SALAD WITH ASIAN VEGETABLES</t>
  </si>
  <si>
    <t>28. PENNE C/ LEGUMES GRELHADOS SOJA / PENNE WITH GRILLED VEGETABLES AND SOY (SAUCE?)</t>
  </si>
  <si>
    <t>29. PAELLA À VALENCIANA / VALENCIAN PAELLA</t>
  </si>
  <si>
    <t>30. BANANA</t>
  </si>
  <si>
    <t>31. MAÇA VERMELHA / RED APPLE</t>
  </si>
  <si>
    <t>32. PERA / PEAR</t>
  </si>
  <si>
    <t>1.</t>
  </si>
  <si>
    <t xml:space="preserve">2. </t>
  </si>
  <si>
    <t xml:space="preserve">3. </t>
  </si>
  <si>
    <t>4.</t>
  </si>
  <si>
    <t>5.</t>
  </si>
  <si>
    <t>6.</t>
  </si>
  <si>
    <t xml:space="preserve">7. </t>
  </si>
  <si>
    <t xml:space="preserve">8. </t>
  </si>
  <si>
    <t>9.</t>
  </si>
  <si>
    <t>10.</t>
  </si>
  <si>
    <t>11.</t>
  </si>
  <si>
    <t>12.</t>
  </si>
  <si>
    <t>13.</t>
  </si>
  <si>
    <t>14.</t>
  </si>
  <si>
    <t>15.</t>
  </si>
  <si>
    <t>16.</t>
  </si>
  <si>
    <t>17.</t>
  </si>
  <si>
    <t>18.</t>
  </si>
  <si>
    <t>19.</t>
  </si>
  <si>
    <t>20.</t>
  </si>
  <si>
    <t>21.</t>
  </si>
  <si>
    <t>22.</t>
  </si>
  <si>
    <t>23.</t>
  </si>
  <si>
    <t>24.</t>
  </si>
  <si>
    <t>25.</t>
  </si>
  <si>
    <t>26.</t>
  </si>
  <si>
    <t>27.</t>
  </si>
  <si>
    <t>28.</t>
  </si>
  <si>
    <t>29.</t>
  </si>
  <si>
    <t>30.</t>
  </si>
  <si>
    <t>31.</t>
  </si>
  <si>
    <t>32.</t>
  </si>
  <si>
    <t>Country</t>
  </si>
  <si>
    <t>Name of Contact</t>
  </si>
  <si>
    <t>E-mail of contact</t>
  </si>
  <si>
    <t>Name of entity for invoice</t>
  </si>
  <si>
    <t>VAT number (or equivalent)</t>
  </si>
  <si>
    <t>Full address of entity</t>
  </si>
  <si>
    <t>All fields above are mandatory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</si>
</sst>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&quot;€&quot;"/>
  </numFmts>
  <fonts count="4" x14ac:knownFonts="1">
    <font>
      <sz val="11"/>
      <color theme="1"/>
      <name val="Aptos Narrow"/>
      <family val="2"/>
      <scheme val="minor"/>
    </font>
    <font>
      <b/>
      <sz val="8"/>
      <color rgb="FF424142"/>
      <name val="Arial"/>
      <family val="2"/>
    </font>
    <font>
      <sz val="8"/>
      <color rgb="FF424142"/>
      <name val="Arial"/>
      <family val="2"/>
    </font>
    <font>
      <sz val="11"/>
      <color theme="0"/>
      <name val="Aptos Narrow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rgb="FFC6C3C6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EE0000"/>
        <bgColor indexed="64"/>
      </patternFill>
    </fill>
  </fills>
  <borders count="19">
    <border>
      <left/>
      <right/>
      <top/>
      <bottom/>
      <diagonal/>
    </border>
    <border>
      <left style="medium">
        <color rgb="FFEFEFEF"/>
      </left>
      <right style="medium">
        <color rgb="FFEFEFEF"/>
      </right>
      <top style="medium">
        <color rgb="FFEFEFEF"/>
      </top>
      <bottom style="medium">
        <color rgb="FFEFEFEF"/>
      </bottom>
      <diagonal/>
    </border>
    <border>
      <left/>
      <right style="medium">
        <color rgb="FFEFEFEF"/>
      </right>
      <top style="medium">
        <color rgb="FFEFEFEF"/>
      </top>
      <bottom style="medium">
        <color rgb="FFEFEFEF"/>
      </bottom>
      <diagonal/>
    </border>
    <border>
      <left style="medium">
        <color rgb="FFEFEFEF"/>
      </left>
      <right style="medium">
        <color rgb="FFEFEFEF"/>
      </right>
      <top/>
      <bottom style="medium">
        <color rgb="FFEFEFEF"/>
      </bottom>
      <diagonal/>
    </border>
    <border>
      <left/>
      <right style="medium">
        <color rgb="FFEFEFEF"/>
      </right>
      <top/>
      <bottom style="medium">
        <color rgb="FFEFEFEF"/>
      </bottom>
      <diagonal/>
    </border>
    <border>
      <left style="medium">
        <color rgb="FFEFEFEF"/>
      </left>
      <right style="medium">
        <color rgb="FFEFEFEF"/>
      </right>
      <top/>
      <bottom/>
      <diagonal/>
    </border>
    <border>
      <left/>
      <right style="medium">
        <color rgb="FFEFEFEF"/>
      </right>
      <top/>
      <bottom/>
      <diagonal/>
    </border>
    <border>
      <left style="medium">
        <color rgb="FFEFEFEF"/>
      </left>
      <right/>
      <top/>
      <bottom/>
      <diagonal/>
    </border>
    <border>
      <left style="medium">
        <color rgb="FFEFEFEF"/>
      </left>
      <right style="medium">
        <color rgb="FFEFEFEF"/>
      </right>
      <top style="medium">
        <color rgb="FFEFEFEF"/>
      </top>
      <bottom/>
      <diagonal/>
    </border>
    <border>
      <left/>
      <right/>
      <top style="medium">
        <color rgb="FFEFEFEF"/>
      </top>
      <bottom style="medium">
        <color rgb="FFEFEFEF"/>
      </bottom>
      <diagonal/>
    </border>
    <border>
      <left style="thin">
        <color theme="2"/>
      </left>
      <right style="thin">
        <color theme="2"/>
      </right>
      <top style="thin">
        <color theme="2"/>
      </top>
      <bottom style="thin">
        <color theme="2"/>
      </bottom>
      <diagonal/>
    </border>
    <border>
      <left style="thin">
        <color theme="2"/>
      </left>
      <right style="medium">
        <color rgb="FFEFEFEF"/>
      </right>
      <top style="thin">
        <color theme="2"/>
      </top>
      <bottom/>
      <diagonal/>
    </border>
    <border>
      <left style="medium">
        <color rgb="FFEFEFEF"/>
      </left>
      <right style="medium">
        <color rgb="FFEFEFEF"/>
      </right>
      <top/>
      <bottom style="thin">
        <color theme="2"/>
      </bottom>
      <diagonal/>
    </border>
    <border>
      <left style="medium">
        <color rgb="FFEFEFEF"/>
      </left>
      <right style="medium">
        <color rgb="FFEFEFEF"/>
      </right>
      <top style="thin">
        <color theme="2"/>
      </top>
      <bottom/>
      <diagonal/>
    </border>
    <border>
      <left style="medium">
        <color rgb="FFEFEFEF"/>
      </left>
      <right style="medium">
        <color rgb="FFEFEFEF"/>
      </right>
      <top style="thin">
        <color theme="2"/>
      </top>
      <bottom style="thin">
        <color theme="2"/>
      </bottom>
      <diagonal/>
    </border>
    <border>
      <left style="thin">
        <color theme="2"/>
      </left>
      <right/>
      <top style="thin">
        <color theme="2"/>
      </top>
      <bottom style="thin">
        <color theme="2"/>
      </bottom>
      <diagonal/>
    </border>
    <border>
      <left style="medium">
        <color rgb="FFEFEFEF"/>
      </left>
      <right/>
      <top style="thin">
        <color theme="2"/>
      </top>
      <bottom style="thin">
        <color theme="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62">
    <xf numFmtId="0" fontId="0" fillId="0" borderId="0" xfId="0"/>
    <xf numFmtId="0" fontId="1" fillId="2" borderId="1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vertical="center"/>
    </xf>
    <xf numFmtId="0" fontId="2" fillId="3" borderId="4" xfId="0" applyFont="1" applyFill="1" applyBorder="1" applyAlignment="1">
      <alignment horizontal="center" vertical="center"/>
    </xf>
    <xf numFmtId="0" fontId="2" fillId="3" borderId="4" xfId="0" applyFont="1" applyFill="1" applyBorder="1" applyAlignment="1">
      <alignment vertical="center"/>
    </xf>
    <xf numFmtId="0" fontId="2" fillId="4" borderId="4" xfId="0" applyFont="1" applyFill="1" applyBorder="1" applyAlignment="1">
      <alignment horizontal="center" vertical="center"/>
    </xf>
    <xf numFmtId="0" fontId="2" fillId="4" borderId="4" xfId="0" applyFont="1" applyFill="1" applyBorder="1" applyAlignment="1">
      <alignment vertical="center"/>
    </xf>
    <xf numFmtId="0" fontId="2" fillId="5" borderId="4" xfId="0" applyFont="1" applyFill="1" applyBorder="1" applyAlignment="1">
      <alignment horizontal="center" vertical="center"/>
    </xf>
    <xf numFmtId="0" fontId="2" fillId="5" borderId="4" xfId="0" applyFont="1" applyFill="1" applyBorder="1" applyAlignment="1">
      <alignment vertical="center"/>
    </xf>
    <xf numFmtId="0" fontId="2" fillId="5" borderId="6" xfId="0" applyFont="1" applyFill="1" applyBorder="1" applyAlignment="1">
      <alignment horizontal="center" vertical="center"/>
    </xf>
    <xf numFmtId="0" fontId="2" fillId="4" borderId="2" xfId="0" applyFont="1" applyFill="1" applyBorder="1" applyAlignment="1">
      <alignment horizontal="center" vertical="center"/>
    </xf>
    <xf numFmtId="0" fontId="2" fillId="6" borderId="4" xfId="0" applyFont="1" applyFill="1" applyBorder="1" applyAlignment="1">
      <alignment horizontal="center" vertical="center"/>
    </xf>
    <xf numFmtId="0" fontId="2" fillId="6" borderId="4" xfId="0" applyFont="1" applyFill="1" applyBorder="1" applyAlignment="1">
      <alignment vertical="center"/>
    </xf>
    <xf numFmtId="0" fontId="2" fillId="7" borderId="5" xfId="0" applyFont="1" applyFill="1" applyBorder="1" applyAlignment="1">
      <alignment horizontal="center" vertical="center"/>
    </xf>
    <xf numFmtId="0" fontId="2" fillId="7" borderId="4" xfId="0" applyFont="1" applyFill="1" applyBorder="1" applyAlignment="1">
      <alignment horizontal="center" vertical="center"/>
    </xf>
    <xf numFmtId="0" fontId="2" fillId="7" borderId="4" xfId="0" applyFont="1" applyFill="1" applyBorder="1" applyAlignment="1">
      <alignment vertical="center"/>
    </xf>
    <xf numFmtId="0" fontId="2" fillId="8" borderId="4" xfId="0" applyFont="1" applyFill="1" applyBorder="1" applyAlignment="1">
      <alignment horizontal="center" vertical="center"/>
    </xf>
    <xf numFmtId="0" fontId="2" fillId="8" borderId="4" xfId="0" applyFont="1" applyFill="1" applyBorder="1" applyAlignment="1">
      <alignment vertical="center"/>
    </xf>
    <xf numFmtId="0" fontId="2" fillId="9" borderId="4" xfId="0" applyFont="1" applyFill="1" applyBorder="1" applyAlignment="1">
      <alignment horizontal="center" vertical="center"/>
    </xf>
    <xf numFmtId="0" fontId="2" fillId="9" borderId="4" xfId="0" applyFont="1" applyFill="1" applyBorder="1" applyAlignment="1">
      <alignment vertical="center"/>
    </xf>
    <xf numFmtId="0" fontId="0" fillId="0" borderId="7" xfId="0" applyBorder="1" applyAlignment="1">
      <alignment vertical="center"/>
    </xf>
    <xf numFmtId="0" fontId="0" fillId="0" borderId="0" xfId="0" applyAlignment="1">
      <alignment vertical="center"/>
    </xf>
    <xf numFmtId="0" fontId="1" fillId="2" borderId="6" xfId="0" applyFont="1" applyFill="1" applyBorder="1" applyAlignment="1">
      <alignment horizontal="center" vertical="center" wrapText="1"/>
    </xf>
    <xf numFmtId="0" fontId="1" fillId="2" borderId="9" xfId="0" applyFont="1" applyFill="1" applyBorder="1" applyAlignment="1">
      <alignment horizontal="center" vertical="center" wrapText="1"/>
    </xf>
    <xf numFmtId="0" fontId="1" fillId="2" borderId="10" xfId="0" applyFont="1" applyFill="1" applyBorder="1" applyAlignment="1">
      <alignment horizontal="center" vertical="center" wrapText="1"/>
    </xf>
    <xf numFmtId="0" fontId="1" fillId="2" borderId="11" xfId="0" applyFont="1" applyFill="1" applyBorder="1" applyAlignment="1">
      <alignment horizontal="center" vertical="center" wrapText="1"/>
    </xf>
    <xf numFmtId="0" fontId="1" fillId="2" borderId="12" xfId="0" applyFont="1" applyFill="1" applyBorder="1" applyAlignment="1">
      <alignment horizontal="center" vertical="center" wrapText="1"/>
    </xf>
    <xf numFmtId="0" fontId="1" fillId="2" borderId="13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 wrapText="1"/>
    </xf>
    <xf numFmtId="0" fontId="0" fillId="0" borderId="10" xfId="0" applyBorder="1"/>
    <xf numFmtId="0" fontId="1" fillId="2" borderId="16" xfId="0" applyFont="1" applyFill="1" applyBorder="1" applyAlignment="1">
      <alignment horizontal="center" vertical="center" wrapText="1"/>
    </xf>
    <xf numFmtId="0" fontId="1" fillId="2" borderId="0" xfId="0" applyFont="1" applyFill="1" applyAlignment="1">
      <alignment horizontal="center" vertical="center" wrapText="1"/>
    </xf>
    <xf numFmtId="0" fontId="1" fillId="0" borderId="10" xfId="0" applyFont="1" applyBorder="1" applyAlignment="1">
      <alignment vertical="center" wrapText="1"/>
    </xf>
    <xf numFmtId="164" fontId="0" fillId="0" borderId="0" xfId="0" applyNumberFormat="1"/>
    <xf numFmtId="0" fontId="2" fillId="6" borderId="8" xfId="0" applyFont="1" applyFill="1" applyBorder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2" fillId="8" borderId="5" xfId="0" applyFont="1" applyFill="1" applyBorder="1" applyAlignment="1">
      <alignment horizontal="center" vertical="center"/>
    </xf>
    <xf numFmtId="0" fontId="2" fillId="9" borderId="5" xfId="0" applyFont="1" applyFill="1" applyBorder="1" applyAlignment="1">
      <alignment horizontal="center" vertical="center"/>
    </xf>
    <xf numFmtId="0" fontId="1" fillId="2" borderId="9" xfId="0" applyFont="1" applyFill="1" applyBorder="1" applyAlignment="1">
      <alignment horizontal="center" vertical="center"/>
    </xf>
    <xf numFmtId="0" fontId="0" fillId="10" borderId="10" xfId="0" applyFill="1" applyBorder="1" applyAlignment="1">
      <alignment horizontal="center" vertical="center"/>
    </xf>
    <xf numFmtId="0" fontId="0" fillId="10" borderId="15" xfId="0" applyFill="1" applyBorder="1" applyAlignment="1">
      <alignment horizontal="center" vertical="center"/>
    </xf>
    <xf numFmtId="0" fontId="2" fillId="3" borderId="8" xfId="0" applyFont="1" applyFill="1" applyBorder="1" applyAlignment="1">
      <alignment horizontal="center" vertical="center"/>
    </xf>
    <xf numFmtId="0" fontId="2" fillId="3" borderId="5" xfId="0" applyFont="1" applyFill="1" applyBorder="1" applyAlignment="1">
      <alignment horizontal="center" vertical="center"/>
    </xf>
    <xf numFmtId="0" fontId="2" fillId="3" borderId="3" xfId="0" applyFont="1" applyFill="1" applyBorder="1" applyAlignment="1">
      <alignment horizontal="center" vertical="center"/>
    </xf>
    <xf numFmtId="0" fontId="2" fillId="5" borderId="8" xfId="0" applyFont="1" applyFill="1" applyBorder="1" applyAlignment="1">
      <alignment horizontal="center" vertical="center"/>
    </xf>
    <xf numFmtId="0" fontId="2" fillId="5" borderId="5" xfId="0" applyFont="1" applyFill="1" applyBorder="1" applyAlignment="1">
      <alignment horizontal="center" vertical="center"/>
    </xf>
    <xf numFmtId="0" fontId="2" fillId="5" borderId="3" xfId="0" applyFont="1" applyFill="1" applyBorder="1" applyAlignment="1">
      <alignment horizontal="center" vertical="center"/>
    </xf>
    <xf numFmtId="0" fontId="2" fillId="4" borderId="8" xfId="0" applyFont="1" applyFill="1" applyBorder="1" applyAlignment="1">
      <alignment horizontal="center" vertical="center"/>
    </xf>
    <xf numFmtId="0" fontId="2" fillId="4" borderId="5" xfId="0" applyFont="1" applyFill="1" applyBorder="1" applyAlignment="1">
      <alignment horizontal="center" vertical="center"/>
    </xf>
    <xf numFmtId="0" fontId="2" fillId="4" borderId="3" xfId="0" applyFont="1" applyFill="1" applyBorder="1" applyAlignment="1">
      <alignment horizontal="center" vertical="center"/>
    </xf>
    <xf numFmtId="0" fontId="0" fillId="6" borderId="0" xfId="0" applyFill="1" applyAlignment="1">
      <alignment horizontal="center"/>
    </xf>
    <xf numFmtId="0" fontId="0" fillId="7" borderId="0" xfId="0" applyFill="1" applyAlignment="1">
      <alignment horizontal="center"/>
    </xf>
    <xf numFmtId="0" fontId="0" fillId="8" borderId="0" xfId="0" applyFill="1" applyAlignment="1">
      <alignment horizontal="center"/>
    </xf>
    <xf numFmtId="0" fontId="0" fillId="9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0" borderId="0" xfId="0" applyAlignment="1">
      <alignment horizontal="center"/>
    </xf>
    <xf numFmtId="0" fontId="0" fillId="5" borderId="0" xfId="0" applyFill="1" applyAlignment="1">
      <alignment horizontal="center"/>
    </xf>
    <xf numFmtId="0" fontId="0" fillId="4" borderId="0" xfId="0" applyFill="1" applyAlignment="1">
      <alignment horizontal="center"/>
    </xf>
    <xf numFmtId="0" fontId="0" fillId="0" borderId="17" xfId="0" applyBorder="1" applyAlignment="1">
      <alignment horizontal="center"/>
    </xf>
    <xf numFmtId="0" fontId="0" fillId="11" borderId="17" xfId="0" applyFill="1" applyBorder="1"/>
    <xf numFmtId="0" fontId="3" fillId="12" borderId="18" xfId="0" applyFont="1" applyFill="1" applyBorder="1"/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25401</xdr:colOff>
      <xdr:row>3</xdr:row>
      <xdr:rowOff>139701</xdr:rowOff>
    </xdr:from>
    <xdr:to>
      <xdr:col>1</xdr:col>
      <xdr:colOff>593235</xdr:colOff>
      <xdr:row>10</xdr:row>
      <xdr:rowOff>130176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9F522F5-3DAC-4324-8A1D-32233EE53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5001" y="692151"/>
          <a:ext cx="567834" cy="1279525"/>
        </a:xfrm>
        <a:prstGeom prst="rect">
          <a:avLst/>
        </a:prstGeom>
      </xdr:spPr>
    </xdr:pic>
    <xdr:clientData/>
  </xdr:twoCellAnchor>
  <xdr:twoCellAnchor editAs="oneCell">
    <xdr:from>
      <xdr:col>2</xdr:col>
      <xdr:colOff>45829</xdr:colOff>
      <xdr:row>3</xdr:row>
      <xdr:rowOff>152400</xdr:rowOff>
    </xdr:from>
    <xdr:to>
      <xdr:col>2</xdr:col>
      <xdr:colOff>599721</xdr:colOff>
      <xdr:row>10</xdr:row>
      <xdr:rowOff>152400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971ECF5-1153-4BD9-AE0A-92EB37E92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65029" y="704850"/>
          <a:ext cx="553892" cy="1289050"/>
        </a:xfrm>
        <a:prstGeom prst="rect">
          <a:avLst/>
        </a:prstGeom>
      </xdr:spPr>
    </xdr:pic>
    <xdr:clientData/>
  </xdr:twoCellAnchor>
  <xdr:twoCellAnchor editAs="oneCell">
    <xdr:from>
      <xdr:col>3</xdr:col>
      <xdr:colOff>50641</xdr:colOff>
      <xdr:row>3</xdr:row>
      <xdr:rowOff>142875</xdr:rowOff>
    </xdr:from>
    <xdr:to>
      <xdr:col>3</xdr:col>
      <xdr:colOff>583833</xdr:colOff>
      <xdr:row>10</xdr:row>
      <xdr:rowOff>145184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D892DE9-C0BA-469B-858F-79CCF8E7E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79441" y="695325"/>
          <a:ext cx="533192" cy="1291359"/>
        </a:xfrm>
        <a:prstGeom prst="rect">
          <a:avLst/>
        </a:prstGeom>
      </xdr:spPr>
    </xdr:pic>
    <xdr:clientData/>
  </xdr:twoCellAnchor>
  <xdr:twoCellAnchor editAs="oneCell">
    <xdr:from>
      <xdr:col>4</xdr:col>
      <xdr:colOff>50799</xdr:colOff>
      <xdr:row>3</xdr:row>
      <xdr:rowOff>173645</xdr:rowOff>
    </xdr:from>
    <xdr:to>
      <xdr:col>4</xdr:col>
      <xdr:colOff>583789</xdr:colOff>
      <xdr:row>10</xdr:row>
      <xdr:rowOff>132414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0B5D970-D3CE-4ED7-9A10-7FC2E8422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89199" y="726095"/>
          <a:ext cx="532990" cy="1247819"/>
        </a:xfrm>
        <a:prstGeom prst="rect">
          <a:avLst/>
        </a:prstGeom>
      </xdr:spPr>
    </xdr:pic>
    <xdr:clientData/>
  </xdr:twoCellAnchor>
  <xdr:twoCellAnchor editAs="oneCell">
    <xdr:from>
      <xdr:col>5</xdr:col>
      <xdr:colOff>7502</xdr:colOff>
      <xdr:row>3</xdr:row>
      <xdr:rowOff>133350</xdr:rowOff>
    </xdr:from>
    <xdr:to>
      <xdr:col>5</xdr:col>
      <xdr:colOff>533050</xdr:colOff>
      <xdr:row>10</xdr:row>
      <xdr:rowOff>151544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034E995-14C3-43BA-AC99-9A4C77AF9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55502" y="685800"/>
          <a:ext cx="525548" cy="1307244"/>
        </a:xfrm>
        <a:prstGeom prst="rect">
          <a:avLst/>
        </a:prstGeom>
      </xdr:spPr>
    </xdr:pic>
    <xdr:clientData/>
  </xdr:twoCellAnchor>
  <xdr:twoCellAnchor editAs="oneCell">
    <xdr:from>
      <xdr:col>6</xdr:col>
      <xdr:colOff>9525</xdr:colOff>
      <xdr:row>3</xdr:row>
      <xdr:rowOff>160692</xdr:rowOff>
    </xdr:from>
    <xdr:to>
      <xdr:col>6</xdr:col>
      <xdr:colOff>564714</xdr:colOff>
      <xdr:row>10</xdr:row>
      <xdr:rowOff>151400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0F8A0DC-F406-49D4-959A-AF669E8D6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667125" y="713142"/>
          <a:ext cx="555189" cy="1279758"/>
        </a:xfrm>
        <a:prstGeom prst="rect">
          <a:avLst/>
        </a:prstGeom>
      </xdr:spPr>
    </xdr:pic>
    <xdr:clientData/>
  </xdr:twoCellAnchor>
  <xdr:twoCellAnchor editAs="oneCell">
    <xdr:from>
      <xdr:col>7</xdr:col>
      <xdr:colOff>34967</xdr:colOff>
      <xdr:row>3</xdr:row>
      <xdr:rowOff>139700</xdr:rowOff>
    </xdr:from>
    <xdr:to>
      <xdr:col>7</xdr:col>
      <xdr:colOff>541051</xdr:colOff>
      <xdr:row>10</xdr:row>
      <xdr:rowOff>161925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7585040D-C378-4912-BA50-9C1776477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02167" y="692150"/>
          <a:ext cx="506084" cy="1311275"/>
        </a:xfrm>
        <a:prstGeom prst="rect">
          <a:avLst/>
        </a:prstGeom>
      </xdr:spPr>
    </xdr:pic>
    <xdr:clientData/>
  </xdr:twoCellAnchor>
  <xdr:twoCellAnchor editAs="oneCell">
    <xdr:from>
      <xdr:col>8</xdr:col>
      <xdr:colOff>31753</xdr:colOff>
      <xdr:row>3</xdr:row>
      <xdr:rowOff>133350</xdr:rowOff>
    </xdr:from>
    <xdr:to>
      <xdr:col>8</xdr:col>
      <xdr:colOff>552000</xdr:colOff>
      <xdr:row>10</xdr:row>
      <xdr:rowOff>141775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345901A-6875-4E42-AD7A-E16D752CF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908553" y="685800"/>
          <a:ext cx="520247" cy="1297475"/>
        </a:xfrm>
        <a:prstGeom prst="rect">
          <a:avLst/>
        </a:prstGeom>
      </xdr:spPr>
    </xdr:pic>
    <xdr:clientData/>
  </xdr:twoCellAnchor>
  <xdr:twoCellAnchor editAs="oneCell">
    <xdr:from>
      <xdr:col>9</xdr:col>
      <xdr:colOff>57151</xdr:colOff>
      <xdr:row>3</xdr:row>
      <xdr:rowOff>63490</xdr:rowOff>
    </xdr:from>
    <xdr:to>
      <xdr:col>9</xdr:col>
      <xdr:colOff>580598</xdr:colOff>
      <xdr:row>10</xdr:row>
      <xdr:rowOff>151296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1B42D9A1-D126-445D-A735-F3635F8A1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543551" y="615940"/>
          <a:ext cx="523447" cy="1376856"/>
        </a:xfrm>
        <a:prstGeom prst="rect">
          <a:avLst/>
        </a:prstGeom>
      </xdr:spPr>
    </xdr:pic>
    <xdr:clientData/>
  </xdr:twoCellAnchor>
  <xdr:twoCellAnchor editAs="oneCell">
    <xdr:from>
      <xdr:col>10</xdr:col>
      <xdr:colOff>9525</xdr:colOff>
      <xdr:row>3</xdr:row>
      <xdr:rowOff>76200</xdr:rowOff>
    </xdr:from>
    <xdr:to>
      <xdr:col>11</xdr:col>
      <xdr:colOff>2557</xdr:colOff>
      <xdr:row>10</xdr:row>
      <xdr:rowOff>174624</xdr:rowOff>
    </xdr:to>
    <xdr:pic>
      <xdr:nvPicPr>
        <xdr:cNvPr id="11" name="Picture 10" descr="MIRACASH - Empresa de comércio de todo o tipo bebidas nacionais e ...">
          <a:extLst>
            <a:ext uri="{FF2B5EF4-FFF2-40B4-BE49-F238E27FC236}">
              <a16:creationId xmlns:a16="http://schemas.microsoft.com/office/drawing/2014/main" id="{6CB2CC78-FC1B-456A-A1E3-7679E7510CF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40" r="23839"/>
        <a:stretch/>
      </xdr:blipFill>
      <xdr:spPr bwMode="auto">
        <a:xfrm>
          <a:off x="6105525" y="628650"/>
          <a:ext cx="602632" cy="1387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64466</xdr:colOff>
      <xdr:row>4</xdr:row>
      <xdr:rowOff>25400</xdr:rowOff>
    </xdr:from>
    <xdr:to>
      <xdr:col>11</xdr:col>
      <xdr:colOff>571049</xdr:colOff>
      <xdr:row>10</xdr:row>
      <xdr:rowOff>151328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794CCFD-7F7C-4F92-9453-149D50815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770066" y="762000"/>
          <a:ext cx="506583" cy="123082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17</xdr:row>
      <xdr:rowOff>12395</xdr:rowOff>
    </xdr:from>
    <xdr:to>
      <xdr:col>2</xdr:col>
      <xdr:colOff>535816</xdr:colOff>
      <xdr:row>21</xdr:row>
      <xdr:rowOff>149226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BFC79A4D-E5A2-4AFA-A67F-640A7DBF6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28650" y="3142945"/>
          <a:ext cx="1126366" cy="873431"/>
        </a:xfrm>
        <a:prstGeom prst="rect">
          <a:avLst/>
        </a:prstGeom>
      </xdr:spPr>
    </xdr:pic>
    <xdr:clientData/>
  </xdr:twoCellAnchor>
  <xdr:twoCellAnchor editAs="oneCell">
    <xdr:from>
      <xdr:col>4</xdr:col>
      <xdr:colOff>8691</xdr:colOff>
      <xdr:row>17</xdr:row>
      <xdr:rowOff>38100</xdr:rowOff>
    </xdr:from>
    <xdr:to>
      <xdr:col>6</xdr:col>
      <xdr:colOff>17348</xdr:colOff>
      <xdr:row>21</xdr:row>
      <xdr:rowOff>133350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48CAB16-1CE5-4079-8DEF-E3A45B64E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447091" y="3168650"/>
          <a:ext cx="1227857" cy="831850"/>
        </a:xfrm>
        <a:prstGeom prst="rect">
          <a:avLst/>
        </a:prstGeom>
      </xdr:spPr>
    </xdr:pic>
    <xdr:clientData/>
  </xdr:twoCellAnchor>
  <xdr:twoCellAnchor editAs="oneCell">
    <xdr:from>
      <xdr:col>7</xdr:col>
      <xdr:colOff>82550</xdr:colOff>
      <xdr:row>17</xdr:row>
      <xdr:rowOff>59019</xdr:rowOff>
    </xdr:from>
    <xdr:to>
      <xdr:col>8</xdr:col>
      <xdr:colOff>493493</xdr:colOff>
      <xdr:row>21</xdr:row>
      <xdr:rowOff>133351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6E785242-8EE9-4D73-871D-CA00AA09D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349750" y="3189569"/>
          <a:ext cx="1020543" cy="810932"/>
        </a:xfrm>
        <a:prstGeom prst="rect">
          <a:avLst/>
        </a:prstGeom>
      </xdr:spPr>
    </xdr:pic>
    <xdr:clientData/>
  </xdr:twoCellAnchor>
  <xdr:twoCellAnchor editAs="oneCell">
    <xdr:from>
      <xdr:col>3</xdr:col>
      <xdr:colOff>76164</xdr:colOff>
      <xdr:row>26</xdr:row>
      <xdr:rowOff>177800</xdr:rowOff>
    </xdr:from>
    <xdr:to>
      <xdr:col>4</xdr:col>
      <xdr:colOff>352426</xdr:colOff>
      <xdr:row>31</xdr:row>
      <xdr:rowOff>115153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D2CD1E46-F968-4A8A-894C-753EF776A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04964" y="4965700"/>
          <a:ext cx="885862" cy="858103"/>
        </a:xfrm>
        <a:prstGeom prst="rect">
          <a:avLst/>
        </a:prstGeom>
      </xdr:spPr>
    </xdr:pic>
    <xdr:clientData/>
  </xdr:twoCellAnchor>
  <xdr:twoCellAnchor editAs="oneCell">
    <xdr:from>
      <xdr:col>1</xdr:col>
      <xdr:colOff>155574</xdr:colOff>
      <xdr:row>26</xdr:row>
      <xdr:rowOff>174505</xdr:rowOff>
    </xdr:from>
    <xdr:to>
      <xdr:col>2</xdr:col>
      <xdr:colOff>428010</xdr:colOff>
      <xdr:row>31</xdr:row>
      <xdr:rowOff>161351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07BA050-59CA-4A00-BBE0-B9821B9005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7958"/>
        <a:stretch/>
      </xdr:blipFill>
      <xdr:spPr>
        <a:xfrm>
          <a:off x="765174" y="4962405"/>
          <a:ext cx="882036" cy="907596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27</xdr:row>
      <xdr:rowOff>0</xdr:rowOff>
    </xdr:from>
    <xdr:to>
      <xdr:col>6</xdr:col>
      <xdr:colOff>526061</xdr:colOff>
      <xdr:row>31</xdr:row>
      <xdr:rowOff>142875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E5F416F5-992F-4F93-B4B0-65280CDFF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057525" y="4972050"/>
          <a:ext cx="1126136" cy="879475"/>
        </a:xfrm>
        <a:prstGeom prst="rect">
          <a:avLst/>
        </a:prstGeom>
      </xdr:spPr>
    </xdr:pic>
    <xdr:clientData/>
  </xdr:twoCellAnchor>
  <xdr:twoCellAnchor editAs="oneCell">
    <xdr:from>
      <xdr:col>7</xdr:col>
      <xdr:colOff>450328</xdr:colOff>
      <xdr:row>27</xdr:row>
      <xdr:rowOff>15875</xdr:rowOff>
    </xdr:from>
    <xdr:to>
      <xdr:col>9</xdr:col>
      <xdr:colOff>107461</xdr:colOff>
      <xdr:row>31</xdr:row>
      <xdr:rowOff>155096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27876CF2-D2B6-4AFE-838A-95346B73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17528" y="4987925"/>
          <a:ext cx="876333" cy="875821"/>
        </a:xfrm>
        <a:prstGeom prst="rect">
          <a:avLst/>
        </a:prstGeom>
      </xdr:spPr>
    </xdr:pic>
    <xdr:clientData/>
  </xdr:twoCellAnchor>
  <xdr:twoCellAnchor editAs="oneCell">
    <xdr:from>
      <xdr:col>1</xdr:col>
      <xdr:colOff>169607</xdr:colOff>
      <xdr:row>37</xdr:row>
      <xdr:rowOff>38100</xdr:rowOff>
    </xdr:from>
    <xdr:to>
      <xdr:col>2</xdr:col>
      <xdr:colOff>475721</xdr:colOff>
      <xdr:row>41</xdr:row>
      <xdr:rowOff>170955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6978325C-089A-440E-A4AB-8B91F6F7F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79207" y="6851650"/>
          <a:ext cx="915714" cy="869455"/>
        </a:xfrm>
        <a:prstGeom prst="rect">
          <a:avLst/>
        </a:prstGeom>
      </xdr:spPr>
    </xdr:pic>
    <xdr:clientData/>
  </xdr:twoCellAnchor>
  <xdr:twoCellAnchor editAs="oneCell">
    <xdr:from>
      <xdr:col>3</xdr:col>
      <xdr:colOff>139988</xdr:colOff>
      <xdr:row>37</xdr:row>
      <xdr:rowOff>31749</xdr:rowOff>
    </xdr:from>
    <xdr:to>
      <xdr:col>4</xdr:col>
      <xdr:colOff>438150</xdr:colOff>
      <xdr:row>41</xdr:row>
      <xdr:rowOff>151472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1E64CC17-82C6-4645-A26B-5B65ADE35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968788" y="6845299"/>
          <a:ext cx="907762" cy="856323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142876</xdr:colOff>
      <xdr:row>37</xdr:row>
      <xdr:rowOff>38563</xdr:rowOff>
    </xdr:from>
    <xdr:to>
      <xdr:col>6</xdr:col>
      <xdr:colOff>285751</xdr:colOff>
      <xdr:row>41</xdr:row>
      <xdr:rowOff>120652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51CA29EF-E542-4A0F-B013-29E8E652F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190876" y="6852113"/>
          <a:ext cx="752475" cy="818689"/>
        </a:xfrm>
        <a:prstGeom prst="rect">
          <a:avLst/>
        </a:prstGeom>
      </xdr:spPr>
    </xdr:pic>
    <xdr:clientData/>
  </xdr:twoCellAnchor>
  <xdr:twoCellAnchor editAs="oneCell">
    <xdr:from>
      <xdr:col>8</xdr:col>
      <xdr:colOff>155259</xdr:colOff>
      <xdr:row>38</xdr:row>
      <xdr:rowOff>63500</xdr:rowOff>
    </xdr:from>
    <xdr:to>
      <xdr:col>10</xdr:col>
      <xdr:colOff>106239</xdr:colOff>
      <xdr:row>41</xdr:row>
      <xdr:rowOff>28575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B1497337-2297-444D-BEEA-48874AB28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032059" y="7061200"/>
          <a:ext cx="1170180" cy="51752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123824</xdr:colOff>
      <xdr:row>48</xdr:row>
      <xdr:rowOff>31749</xdr:rowOff>
    </xdr:from>
    <xdr:to>
      <xdr:col>2</xdr:col>
      <xdr:colOff>552450</xdr:colOff>
      <xdr:row>51</xdr:row>
      <xdr:rowOff>82550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A404BE48-7763-4582-97E2-4A3813425F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b="21190"/>
        <a:stretch/>
      </xdr:blipFill>
      <xdr:spPr>
        <a:xfrm>
          <a:off x="733424" y="8870949"/>
          <a:ext cx="1038226" cy="603251"/>
        </a:xfrm>
        <a:prstGeom prst="rect">
          <a:avLst/>
        </a:prstGeom>
      </xdr:spPr>
    </xdr:pic>
    <xdr:clientData/>
  </xdr:twoCellAnchor>
  <xdr:twoCellAnchor editAs="oneCell">
    <xdr:from>
      <xdr:col>3</xdr:col>
      <xdr:colOff>37175</xdr:colOff>
      <xdr:row>48</xdr:row>
      <xdr:rowOff>133350</xdr:rowOff>
    </xdr:from>
    <xdr:to>
      <xdr:col>4</xdr:col>
      <xdr:colOff>507417</xdr:colOff>
      <xdr:row>51</xdr:row>
      <xdr:rowOff>136231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FBE8CEBC-86CE-4BB2-979A-60373A44A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865975" y="8972550"/>
          <a:ext cx="1079842" cy="5553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</xdr:row>
      <xdr:rowOff>1</xdr:rowOff>
    </xdr:from>
    <xdr:to>
      <xdr:col>2</xdr:col>
      <xdr:colOff>482600</xdr:colOff>
      <xdr:row>62</xdr:row>
      <xdr:rowOff>113682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6223CB83-075F-4D52-9199-9CF5663E3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09600" y="10496551"/>
          <a:ext cx="1092200" cy="1034431"/>
        </a:xfrm>
        <a:prstGeom prst="rect">
          <a:avLst/>
        </a:prstGeom>
      </xdr:spPr>
    </xdr:pic>
    <xdr:clientData/>
  </xdr:twoCellAnchor>
  <xdr:twoCellAnchor editAs="oneCell">
    <xdr:from>
      <xdr:col>3</xdr:col>
      <xdr:colOff>20787</xdr:colOff>
      <xdr:row>57</xdr:row>
      <xdr:rowOff>50799</xdr:rowOff>
    </xdr:from>
    <xdr:to>
      <xdr:col>4</xdr:col>
      <xdr:colOff>457200</xdr:colOff>
      <xdr:row>62</xdr:row>
      <xdr:rowOff>106967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4A82239-21CA-4B86-867D-15BA3E239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849587" y="10547349"/>
          <a:ext cx="1046013" cy="976918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57</xdr:row>
      <xdr:rowOff>47059</xdr:rowOff>
    </xdr:from>
    <xdr:to>
      <xdr:col>6</xdr:col>
      <xdr:colOff>444501</xdr:colOff>
      <xdr:row>62</xdr:row>
      <xdr:rowOff>141076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B5A2E7BB-61FE-4F6E-BF19-466E0AC86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124200" y="10543609"/>
          <a:ext cx="977901" cy="1014767"/>
        </a:xfrm>
        <a:prstGeom prst="rect">
          <a:avLst/>
        </a:prstGeom>
      </xdr:spPr>
    </xdr:pic>
    <xdr:clientData/>
  </xdr:twoCellAnchor>
  <xdr:twoCellAnchor editAs="oneCell">
    <xdr:from>
      <xdr:col>1</xdr:col>
      <xdr:colOff>136501</xdr:colOff>
      <xdr:row>68</xdr:row>
      <xdr:rowOff>95250</xdr:rowOff>
    </xdr:from>
    <xdr:to>
      <xdr:col>2</xdr:col>
      <xdr:colOff>407707</xdr:colOff>
      <xdr:row>72</xdr:row>
      <xdr:rowOff>142875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2677B02D-3FF1-447E-9C98-7D37F3699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46101" y="12617450"/>
          <a:ext cx="880806" cy="784225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68</xdr:row>
      <xdr:rowOff>66093</xdr:rowOff>
    </xdr:from>
    <xdr:to>
      <xdr:col>4</xdr:col>
      <xdr:colOff>361950</xdr:colOff>
      <xdr:row>72</xdr:row>
      <xdr:rowOff>151511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B11773B4-FB17-4139-A5F6-34A68AC95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847850" y="12588293"/>
          <a:ext cx="952500" cy="822018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68</xdr:row>
      <xdr:rowOff>95951</xdr:rowOff>
    </xdr:from>
    <xdr:to>
      <xdr:col>6</xdr:col>
      <xdr:colOff>447675</xdr:colOff>
      <xdr:row>72</xdr:row>
      <xdr:rowOff>157340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EA9E2D9C-5B9F-4DC1-8DD5-F08C5088E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095625" y="12618151"/>
          <a:ext cx="1009650" cy="797989"/>
        </a:xfrm>
        <a:prstGeom prst="rect">
          <a:avLst/>
        </a:prstGeom>
      </xdr:spPr>
    </xdr:pic>
    <xdr:clientData/>
  </xdr:twoCellAnchor>
  <xdr:twoCellAnchor>
    <xdr:from>
      <xdr:col>5</xdr:col>
      <xdr:colOff>31749</xdr:colOff>
      <xdr:row>47</xdr:row>
      <xdr:rowOff>107949</xdr:rowOff>
    </xdr:from>
    <xdr:to>
      <xdr:col>6</xdr:col>
      <xdr:colOff>577850</xdr:colOff>
      <xdr:row>51</xdr:row>
      <xdr:rowOff>152399</xdr:rowOff>
    </xdr:to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884D4970-E6BA-4300-A7FD-FDA3A4F0D60B}"/>
            </a:ext>
          </a:extLst>
        </xdr:cNvPr>
        <xdr:cNvSpPr txBox="1"/>
      </xdr:nvSpPr>
      <xdr:spPr>
        <a:xfrm>
          <a:off x="3079749" y="8762999"/>
          <a:ext cx="1155701" cy="7810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PT" sz="1000"/>
            <a:t>WRAP SNACK VEGETARIANO / VEGETARIAN WRAP</a:t>
          </a:r>
        </a:p>
      </xdr:txBody>
    </xdr:sp>
    <xdr:clientData/>
  </xdr:twoCellAnchor>
  <xdr:twoCellAnchor>
    <xdr:from>
      <xdr:col>6</xdr:col>
      <xdr:colOff>352424</xdr:colOff>
      <xdr:row>37</xdr:row>
      <xdr:rowOff>28574</xdr:rowOff>
    </xdr:from>
    <xdr:to>
      <xdr:col>8</xdr:col>
      <xdr:colOff>95250</xdr:colOff>
      <xdr:row>41</xdr:row>
      <xdr:rowOff>66675</xdr:rowOff>
    </xdr:to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6B5D0C45-4B4C-4D0B-90F6-36966FD72DF7}"/>
            </a:ext>
          </a:extLst>
        </xdr:cNvPr>
        <xdr:cNvSpPr txBox="1"/>
      </xdr:nvSpPr>
      <xdr:spPr>
        <a:xfrm>
          <a:off x="4010024" y="6842124"/>
          <a:ext cx="962026" cy="77470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PT" sz="1000"/>
            <a:t>SANDES MISTA / HAM AND CHEESE SANDWICH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45B61B-676E-4603-AADF-2C6499187349}">
  <dimension ref="A1:K46"/>
  <sheetViews>
    <sheetView tabSelected="1" workbookViewId="0">
      <selection activeCell="B9" sqref="B9"/>
    </sheetView>
  </sheetViews>
  <sheetFormatPr defaultRowHeight="14.4" x14ac:dyDescent="0.3"/>
  <cols>
    <col min="1" max="1" width="25.77734375" bestFit="1" customWidth="1"/>
    <col min="2" max="2" width="7.33203125" bestFit="1" customWidth="1"/>
    <col min="3" max="3" width="72.77734375" bestFit="1" customWidth="1"/>
    <col min="4" max="4" width="4.109375" bestFit="1" customWidth="1"/>
    <col min="5" max="10" width="8.21875" customWidth="1"/>
    <col min="11" max="11" width="5.77734375" bestFit="1" customWidth="1"/>
  </cols>
  <sheetData>
    <row r="1" spans="1:11" x14ac:dyDescent="0.3">
      <c r="A1" s="60" t="s">
        <v>83</v>
      </c>
      <c r="B1" s="59"/>
      <c r="C1" s="59"/>
    </row>
    <row r="2" spans="1:11" x14ac:dyDescent="0.3">
      <c r="A2" s="60" t="s">
        <v>84</v>
      </c>
      <c r="B2" s="59"/>
      <c r="C2" s="59"/>
    </row>
    <row r="3" spans="1:11" x14ac:dyDescent="0.3">
      <c r="A3" s="60" t="s">
        <v>85</v>
      </c>
      <c r="B3" s="59"/>
      <c r="C3" s="59"/>
    </row>
    <row r="4" spans="1:11" x14ac:dyDescent="0.3">
      <c r="A4" s="60" t="s">
        <v>86</v>
      </c>
      <c r="B4" s="59"/>
      <c r="C4" s="59"/>
    </row>
    <row r="5" spans="1:11" x14ac:dyDescent="0.3">
      <c r="A5" s="60" t="s">
        <v>87</v>
      </c>
      <c r="B5" s="59"/>
      <c r="C5" s="59"/>
    </row>
    <row r="6" spans="1:11" x14ac:dyDescent="0.3">
      <c r="A6" s="60" t="s">
        <v>88</v>
      </c>
      <c r="B6" s="59"/>
      <c r="C6" s="59"/>
    </row>
    <row r="7" spans="1:11" x14ac:dyDescent="0.3">
      <c r="A7" s="61" t="s">
        <v>89</v>
      </c>
    </row>
    <row r="11" spans="1:11" x14ac:dyDescent="0.3">
      <c r="D11" s="30"/>
      <c r="E11" s="40" t="s">
        <v>15</v>
      </c>
      <c r="F11" s="40"/>
      <c r="G11" s="40" t="s">
        <v>16</v>
      </c>
      <c r="H11" s="40"/>
      <c r="I11" s="40" t="s">
        <v>17</v>
      </c>
      <c r="J11" s="41"/>
      <c r="K11" s="33"/>
    </row>
    <row r="12" spans="1:11" ht="21" thickBot="1" x14ac:dyDescent="0.35">
      <c r="E12" s="25" t="s">
        <v>13</v>
      </c>
      <c r="F12" s="23" t="s">
        <v>14</v>
      </c>
      <c r="G12" s="27" t="s">
        <v>13</v>
      </c>
      <c r="H12" s="29" t="s">
        <v>14</v>
      </c>
      <c r="I12" s="23" t="s">
        <v>13</v>
      </c>
      <c r="J12" s="31" t="s">
        <v>14</v>
      </c>
      <c r="K12" s="33"/>
    </row>
    <row r="13" spans="1:11" ht="21" thickBot="1" x14ac:dyDescent="0.35">
      <c r="A13" s="1" t="s">
        <v>0</v>
      </c>
      <c r="B13" s="2" t="s">
        <v>1</v>
      </c>
      <c r="C13" s="3" t="s">
        <v>2</v>
      </c>
      <c r="D13" s="24" t="s">
        <v>3</v>
      </c>
      <c r="E13" s="25" t="s">
        <v>11</v>
      </c>
      <c r="F13" s="26" t="s">
        <v>11</v>
      </c>
      <c r="G13" s="23" t="s">
        <v>11</v>
      </c>
      <c r="H13" s="23" t="s">
        <v>12</v>
      </c>
      <c r="I13" s="28" t="s">
        <v>12</v>
      </c>
      <c r="J13" s="32" t="s">
        <v>12</v>
      </c>
      <c r="K13" s="33"/>
    </row>
    <row r="14" spans="1:11" ht="15" thickBot="1" x14ac:dyDescent="0.35">
      <c r="A14" s="42" t="s">
        <v>8</v>
      </c>
      <c r="B14" s="4">
        <v>954845</v>
      </c>
      <c r="C14" s="5" t="s">
        <v>19</v>
      </c>
      <c r="D14" s="4">
        <v>0.69</v>
      </c>
      <c r="E14" s="21"/>
      <c r="F14" s="22"/>
      <c r="K14" s="34">
        <f>(E14+F14+G14+H14+I14+J14)*D14</f>
        <v>0</v>
      </c>
    </row>
    <row r="15" spans="1:11" ht="15" thickBot="1" x14ac:dyDescent="0.35">
      <c r="A15" s="43"/>
      <c r="B15" s="4">
        <v>255073</v>
      </c>
      <c r="C15" s="5" t="s">
        <v>20</v>
      </c>
      <c r="D15" s="4">
        <v>1.49</v>
      </c>
      <c r="E15" s="21"/>
      <c r="F15" s="22"/>
      <c r="K15" s="34">
        <f t="shared" ref="K15:K45" si="0">(E15+F15+G15+H15+I15+J15)*D15</f>
        <v>0</v>
      </c>
    </row>
    <row r="16" spans="1:11" ht="15" thickBot="1" x14ac:dyDescent="0.35">
      <c r="A16" s="43"/>
      <c r="B16" s="4">
        <v>255075</v>
      </c>
      <c r="C16" s="5" t="s">
        <v>21</v>
      </c>
      <c r="D16" s="4">
        <v>1.49</v>
      </c>
      <c r="E16" s="21"/>
      <c r="F16" s="22"/>
      <c r="K16" s="34">
        <f t="shared" si="0"/>
        <v>0</v>
      </c>
    </row>
    <row r="17" spans="1:11" ht="15" thickBot="1" x14ac:dyDescent="0.35">
      <c r="A17" s="43"/>
      <c r="B17" s="4">
        <v>255079</v>
      </c>
      <c r="C17" s="5" t="s">
        <v>22</v>
      </c>
      <c r="D17" s="4">
        <v>1.49</v>
      </c>
      <c r="E17" s="21"/>
      <c r="F17" s="22"/>
      <c r="K17" s="34">
        <f t="shared" si="0"/>
        <v>0</v>
      </c>
    </row>
    <row r="18" spans="1:11" ht="15" thickBot="1" x14ac:dyDescent="0.35">
      <c r="A18" s="43"/>
      <c r="B18" s="4">
        <v>10006898</v>
      </c>
      <c r="C18" s="5" t="s">
        <v>23</v>
      </c>
      <c r="D18" s="4">
        <v>1.49</v>
      </c>
      <c r="E18" s="21"/>
      <c r="F18" s="22"/>
      <c r="K18" s="34">
        <f t="shared" si="0"/>
        <v>0</v>
      </c>
    </row>
    <row r="19" spans="1:11" ht="15" thickBot="1" x14ac:dyDescent="0.35">
      <c r="A19" s="43"/>
      <c r="B19" s="4">
        <v>255078</v>
      </c>
      <c r="C19" s="5" t="s">
        <v>24</v>
      </c>
      <c r="D19" s="4">
        <v>1.49</v>
      </c>
      <c r="E19" s="21"/>
      <c r="F19" s="22"/>
      <c r="K19" s="34">
        <f t="shared" si="0"/>
        <v>0</v>
      </c>
    </row>
    <row r="20" spans="1:11" ht="15" thickBot="1" x14ac:dyDescent="0.35">
      <c r="A20" s="43"/>
      <c r="B20" s="4">
        <v>988109</v>
      </c>
      <c r="C20" s="5" t="s">
        <v>25</v>
      </c>
      <c r="D20" s="4">
        <v>1.49</v>
      </c>
      <c r="E20" s="21"/>
      <c r="F20" s="22"/>
      <c r="K20" s="34">
        <f t="shared" si="0"/>
        <v>0</v>
      </c>
    </row>
    <row r="21" spans="1:11" ht="15" thickBot="1" x14ac:dyDescent="0.35">
      <c r="A21" s="43"/>
      <c r="B21" s="4">
        <v>988107</v>
      </c>
      <c r="C21" s="5" t="s">
        <v>26</v>
      </c>
      <c r="D21" s="4">
        <v>1.49</v>
      </c>
      <c r="E21" s="21"/>
      <c r="F21" s="22"/>
      <c r="K21" s="34">
        <f t="shared" si="0"/>
        <v>0</v>
      </c>
    </row>
    <row r="22" spans="1:11" ht="15" thickBot="1" x14ac:dyDescent="0.35">
      <c r="A22" s="43"/>
      <c r="B22" s="4">
        <v>988108</v>
      </c>
      <c r="C22" s="5" t="s">
        <v>27</v>
      </c>
      <c r="D22" s="4">
        <v>1.49</v>
      </c>
      <c r="E22" s="21"/>
      <c r="F22" s="22"/>
      <c r="K22" s="34">
        <f t="shared" si="0"/>
        <v>0</v>
      </c>
    </row>
    <row r="23" spans="1:11" ht="15" thickBot="1" x14ac:dyDescent="0.35">
      <c r="A23" s="43"/>
      <c r="B23" s="4">
        <v>10005650</v>
      </c>
      <c r="C23" s="5" t="s">
        <v>28</v>
      </c>
      <c r="D23" s="4">
        <v>1.49</v>
      </c>
      <c r="E23" s="21"/>
      <c r="F23" s="22"/>
      <c r="K23" s="34">
        <f t="shared" si="0"/>
        <v>0</v>
      </c>
    </row>
    <row r="24" spans="1:11" ht="15" thickBot="1" x14ac:dyDescent="0.35">
      <c r="A24" s="44"/>
      <c r="B24" s="4">
        <v>10005648</v>
      </c>
      <c r="C24" s="5" t="s">
        <v>29</v>
      </c>
      <c r="D24" s="4">
        <v>1.49</v>
      </c>
      <c r="E24" s="21"/>
      <c r="F24" s="22"/>
      <c r="K24" s="34">
        <f t="shared" si="0"/>
        <v>0</v>
      </c>
    </row>
    <row r="25" spans="1:11" ht="15" thickBot="1" x14ac:dyDescent="0.35">
      <c r="A25" s="45" t="s">
        <v>5</v>
      </c>
      <c r="B25" s="8">
        <v>935776</v>
      </c>
      <c r="C25" s="9" t="s">
        <v>30</v>
      </c>
      <c r="D25" s="10">
        <v>0.99</v>
      </c>
      <c r="E25" s="21"/>
      <c r="F25" s="22"/>
      <c r="K25" s="34">
        <f t="shared" si="0"/>
        <v>0</v>
      </c>
    </row>
    <row r="26" spans="1:11" ht="15" thickBot="1" x14ac:dyDescent="0.35">
      <c r="A26" s="46"/>
      <c r="B26" s="8">
        <v>846500</v>
      </c>
      <c r="C26" s="9" t="s">
        <v>31</v>
      </c>
      <c r="D26" s="10">
        <v>0.99</v>
      </c>
      <c r="E26" s="21"/>
      <c r="F26" s="22"/>
      <c r="K26" s="34">
        <f t="shared" si="0"/>
        <v>0</v>
      </c>
    </row>
    <row r="27" spans="1:11" ht="15" thickBot="1" x14ac:dyDescent="0.35">
      <c r="A27" s="47"/>
      <c r="B27" s="8">
        <v>951434</v>
      </c>
      <c r="C27" s="9" t="s">
        <v>32</v>
      </c>
      <c r="D27" s="10">
        <v>0.99</v>
      </c>
      <c r="E27" s="21"/>
      <c r="F27" s="22"/>
      <c r="K27" s="34">
        <f t="shared" si="0"/>
        <v>0</v>
      </c>
    </row>
    <row r="28" spans="1:11" ht="15" thickBot="1" x14ac:dyDescent="0.35">
      <c r="A28" s="48" t="s">
        <v>6</v>
      </c>
      <c r="B28" s="6">
        <v>957387</v>
      </c>
      <c r="C28" s="7" t="s">
        <v>33</v>
      </c>
      <c r="D28" s="11">
        <v>3.49</v>
      </c>
      <c r="E28" s="21"/>
      <c r="F28" s="22"/>
      <c r="K28" s="34">
        <f t="shared" si="0"/>
        <v>0</v>
      </c>
    </row>
    <row r="29" spans="1:11" ht="15" thickBot="1" x14ac:dyDescent="0.35">
      <c r="A29" s="49"/>
      <c r="B29" s="6">
        <v>945826</v>
      </c>
      <c r="C29" s="7" t="s">
        <v>34</v>
      </c>
      <c r="D29" s="6">
        <v>3.49</v>
      </c>
      <c r="E29" s="21"/>
      <c r="F29" s="22"/>
      <c r="K29" s="34">
        <f t="shared" si="0"/>
        <v>0</v>
      </c>
    </row>
    <row r="30" spans="1:11" ht="15" thickBot="1" x14ac:dyDescent="0.35">
      <c r="A30" s="49"/>
      <c r="B30" s="6">
        <v>906263</v>
      </c>
      <c r="C30" s="7" t="s">
        <v>35</v>
      </c>
      <c r="D30" s="6">
        <v>3.49</v>
      </c>
      <c r="E30" s="21"/>
      <c r="F30" s="22"/>
      <c r="K30" s="34">
        <f t="shared" si="0"/>
        <v>0</v>
      </c>
    </row>
    <row r="31" spans="1:11" ht="15" thickBot="1" x14ac:dyDescent="0.35">
      <c r="A31" s="50"/>
      <c r="B31" s="6">
        <v>928981</v>
      </c>
      <c r="C31" s="7" t="s">
        <v>36</v>
      </c>
      <c r="D31" s="6">
        <v>3.49</v>
      </c>
      <c r="E31" s="21"/>
      <c r="F31" s="22"/>
      <c r="K31" s="34">
        <f t="shared" si="0"/>
        <v>0</v>
      </c>
    </row>
    <row r="32" spans="1:11" ht="15" thickBot="1" x14ac:dyDescent="0.35">
      <c r="A32" s="35" t="s">
        <v>7</v>
      </c>
      <c r="B32" s="12">
        <v>905988</v>
      </c>
      <c r="C32" s="13" t="s">
        <v>37</v>
      </c>
      <c r="D32" s="12">
        <v>2.4900000000000002</v>
      </c>
      <c r="E32" s="21"/>
      <c r="F32" s="22"/>
      <c r="K32" s="34">
        <f t="shared" si="0"/>
        <v>0</v>
      </c>
    </row>
    <row r="33" spans="1:11" ht="15" thickBot="1" x14ac:dyDescent="0.35">
      <c r="A33" s="36"/>
      <c r="B33" s="12">
        <v>905810</v>
      </c>
      <c r="C33" s="13" t="s">
        <v>38</v>
      </c>
      <c r="D33" s="12">
        <v>2.4900000000000002</v>
      </c>
      <c r="E33" s="21"/>
      <c r="F33" s="22"/>
      <c r="K33" s="34">
        <f t="shared" si="0"/>
        <v>0</v>
      </c>
    </row>
    <row r="34" spans="1:11" ht="15" thickBot="1" x14ac:dyDescent="0.35">
      <c r="A34" s="36"/>
      <c r="B34" s="12">
        <v>905811</v>
      </c>
      <c r="C34" s="13" t="s">
        <v>39</v>
      </c>
      <c r="D34" s="12">
        <v>2.4900000000000002</v>
      </c>
      <c r="E34" s="21"/>
      <c r="F34" s="22"/>
      <c r="K34" s="34">
        <f t="shared" si="0"/>
        <v>0</v>
      </c>
    </row>
    <row r="35" spans="1:11" ht="15" thickBot="1" x14ac:dyDescent="0.35">
      <c r="A35" s="36"/>
      <c r="B35" s="12">
        <v>905809</v>
      </c>
      <c r="C35" s="13" t="s">
        <v>40</v>
      </c>
      <c r="D35" s="12">
        <v>2.4900000000000002</v>
      </c>
      <c r="E35" s="21"/>
      <c r="F35" s="22"/>
      <c r="K35" s="34">
        <f t="shared" si="0"/>
        <v>0</v>
      </c>
    </row>
    <row r="36" spans="1:11" ht="15" thickBot="1" x14ac:dyDescent="0.35">
      <c r="A36" s="36"/>
      <c r="B36" s="12">
        <v>882072</v>
      </c>
      <c r="C36" s="13" t="s">
        <v>41</v>
      </c>
      <c r="D36" s="12">
        <v>3.49</v>
      </c>
      <c r="E36" s="21"/>
      <c r="F36" s="22"/>
      <c r="K36" s="34">
        <f t="shared" si="0"/>
        <v>0</v>
      </c>
    </row>
    <row r="37" spans="1:11" ht="15" thickBot="1" x14ac:dyDescent="0.35">
      <c r="A37" s="14" t="s">
        <v>4</v>
      </c>
      <c r="B37" s="15">
        <v>973794</v>
      </c>
      <c r="C37" s="16" t="s">
        <v>42</v>
      </c>
      <c r="D37" s="15">
        <v>3.49</v>
      </c>
      <c r="E37" s="21"/>
      <c r="F37" s="22"/>
      <c r="K37" s="34">
        <f t="shared" si="0"/>
        <v>0</v>
      </c>
    </row>
    <row r="38" spans="1:11" ht="15" thickBot="1" x14ac:dyDescent="0.35">
      <c r="A38" s="14" t="s">
        <v>4</v>
      </c>
      <c r="B38" s="15">
        <v>973793</v>
      </c>
      <c r="C38" s="16" t="s">
        <v>43</v>
      </c>
      <c r="D38" s="15">
        <v>3.49</v>
      </c>
      <c r="E38" s="21"/>
      <c r="F38" s="22"/>
      <c r="K38" s="34">
        <f t="shared" si="0"/>
        <v>0</v>
      </c>
    </row>
    <row r="39" spans="1:11" ht="15" thickBot="1" x14ac:dyDescent="0.35">
      <c r="A39" s="14" t="s">
        <v>4</v>
      </c>
      <c r="B39" s="15">
        <v>973082</v>
      </c>
      <c r="C39" s="16" t="s">
        <v>44</v>
      </c>
      <c r="D39" s="15">
        <v>3.49</v>
      </c>
      <c r="E39" s="21"/>
      <c r="F39" s="22"/>
      <c r="K39" s="34">
        <f t="shared" si="0"/>
        <v>0</v>
      </c>
    </row>
    <row r="40" spans="1:11" ht="15" thickBot="1" x14ac:dyDescent="0.35">
      <c r="A40" s="37" t="s">
        <v>9</v>
      </c>
      <c r="B40" s="17">
        <v>838181</v>
      </c>
      <c r="C40" s="18" t="s">
        <v>45</v>
      </c>
      <c r="D40" s="17">
        <v>5.49</v>
      </c>
      <c r="E40" s="21"/>
      <c r="F40" s="22"/>
      <c r="K40" s="34">
        <f t="shared" si="0"/>
        <v>0</v>
      </c>
    </row>
    <row r="41" spans="1:11" ht="15" thickBot="1" x14ac:dyDescent="0.35">
      <c r="A41" s="37"/>
      <c r="B41" s="17">
        <v>955823</v>
      </c>
      <c r="C41" s="18" t="s">
        <v>46</v>
      </c>
      <c r="D41" s="17">
        <v>3.49</v>
      </c>
      <c r="E41" s="21"/>
      <c r="F41" s="22"/>
      <c r="K41" s="34">
        <f t="shared" si="0"/>
        <v>0</v>
      </c>
    </row>
    <row r="42" spans="1:11" ht="15" thickBot="1" x14ac:dyDescent="0.35">
      <c r="A42" s="37"/>
      <c r="B42" s="17">
        <v>904212</v>
      </c>
      <c r="C42" s="18" t="s">
        <v>47</v>
      </c>
      <c r="D42" s="17">
        <v>3.99</v>
      </c>
      <c r="E42" s="21"/>
      <c r="F42" s="22"/>
      <c r="K42" s="34">
        <f t="shared" si="0"/>
        <v>0</v>
      </c>
    </row>
    <row r="43" spans="1:11" ht="15" thickBot="1" x14ac:dyDescent="0.35">
      <c r="A43" s="38" t="s">
        <v>10</v>
      </c>
      <c r="B43" s="19">
        <v>10003362</v>
      </c>
      <c r="C43" s="20" t="s">
        <v>48</v>
      </c>
      <c r="D43" s="19">
        <v>0.79</v>
      </c>
      <c r="E43" s="21"/>
      <c r="F43" s="22"/>
      <c r="K43" s="34">
        <f t="shared" si="0"/>
        <v>0</v>
      </c>
    </row>
    <row r="44" spans="1:11" ht="15" thickBot="1" x14ac:dyDescent="0.35">
      <c r="A44" s="38"/>
      <c r="B44" s="19">
        <v>10003361</v>
      </c>
      <c r="C44" s="20" t="s">
        <v>49</v>
      </c>
      <c r="D44" s="19">
        <v>0.79</v>
      </c>
      <c r="E44" s="21"/>
      <c r="F44" s="22"/>
      <c r="K44" s="34">
        <f t="shared" si="0"/>
        <v>0</v>
      </c>
    </row>
    <row r="45" spans="1:11" ht="15" thickBot="1" x14ac:dyDescent="0.35">
      <c r="A45" s="38"/>
      <c r="B45" s="19">
        <v>10003359</v>
      </c>
      <c r="C45" s="20" t="s">
        <v>50</v>
      </c>
      <c r="D45" s="19">
        <v>0.79</v>
      </c>
      <c r="E45" s="21"/>
      <c r="F45" s="22"/>
      <c r="K45" s="34">
        <f t="shared" si="0"/>
        <v>0</v>
      </c>
    </row>
    <row r="46" spans="1:11" ht="15" thickBot="1" x14ac:dyDescent="0.35">
      <c r="A46" s="39" t="s">
        <v>18</v>
      </c>
      <c r="B46" s="39"/>
      <c r="C46" s="39"/>
      <c r="D46" s="39"/>
      <c r="E46" s="39"/>
      <c r="F46" s="39"/>
      <c r="G46" s="39"/>
      <c r="H46" s="39"/>
      <c r="I46" s="39"/>
      <c r="J46" s="39"/>
      <c r="K46" s="34">
        <f>SUM(K14:K45)</f>
        <v>0</v>
      </c>
    </row>
  </sheetData>
  <mergeCells count="16">
    <mergeCell ref="B6:C6"/>
    <mergeCell ref="B1:C1"/>
    <mergeCell ref="B2:C2"/>
    <mergeCell ref="B3:C3"/>
    <mergeCell ref="B4:C4"/>
    <mergeCell ref="B5:C5"/>
    <mergeCell ref="A32:A36"/>
    <mergeCell ref="A40:A42"/>
    <mergeCell ref="A43:A45"/>
    <mergeCell ref="A46:J46"/>
    <mergeCell ref="E11:F11"/>
    <mergeCell ref="G11:H11"/>
    <mergeCell ref="I11:J11"/>
    <mergeCell ref="A14:A24"/>
    <mergeCell ref="A25:A27"/>
    <mergeCell ref="A28:A31"/>
  </mergeCells>
  <pageMargins left="0.7" right="0.7" top="0.75" bottom="0.75" header="0.3" footer="0.3"/>
  <ignoredErrors>
    <ignoredError sqref="K14 K15:K46" emptyCellReference="1"/>
  </ignoredError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92797B-BBD0-4C47-B932-09B1516BA271}">
  <dimension ref="A3:M74"/>
  <sheetViews>
    <sheetView workbookViewId="0">
      <selection activeCell="L66" sqref="L66"/>
    </sheetView>
  </sheetViews>
  <sheetFormatPr defaultRowHeight="14.4" x14ac:dyDescent="0.3"/>
  <sheetData>
    <row r="3" spans="1:13" x14ac:dyDescent="0.3">
      <c r="A3" s="55" t="s">
        <v>8</v>
      </c>
      <c r="B3" s="55"/>
      <c r="C3" s="55"/>
      <c r="D3" s="55"/>
      <c r="E3" s="55"/>
      <c r="F3" s="55"/>
      <c r="G3" s="55"/>
      <c r="H3" s="55"/>
      <c r="I3" s="55"/>
      <c r="J3" s="55"/>
      <c r="K3" s="55"/>
      <c r="L3" s="55"/>
      <c r="M3" s="55"/>
    </row>
    <row r="4" spans="1:13" x14ac:dyDescent="0.3">
      <c r="A4" s="56"/>
      <c r="B4" s="56"/>
      <c r="C4" s="56"/>
      <c r="D4" s="56"/>
      <c r="E4" s="56"/>
      <c r="F4" s="56"/>
      <c r="G4" s="56"/>
      <c r="H4" s="56"/>
      <c r="I4" s="56"/>
      <c r="J4" s="56"/>
      <c r="K4" s="56"/>
      <c r="L4" s="56"/>
      <c r="M4" s="56"/>
    </row>
    <row r="5" spans="1:13" x14ac:dyDescent="0.3">
      <c r="A5" s="56"/>
      <c r="B5" s="56"/>
      <c r="C5" s="56"/>
      <c r="D5" s="56"/>
      <c r="E5" s="56"/>
      <c r="F5" s="56"/>
      <c r="G5" s="56"/>
      <c r="H5" s="56"/>
      <c r="I5" s="56"/>
      <c r="J5" s="56"/>
      <c r="K5" s="56"/>
      <c r="L5" s="56"/>
      <c r="M5" s="56"/>
    </row>
    <row r="6" spans="1:13" x14ac:dyDescent="0.3">
      <c r="A6" s="56"/>
      <c r="B6" s="56"/>
      <c r="C6" s="56"/>
      <c r="D6" s="56"/>
      <c r="E6" s="56"/>
      <c r="F6" s="56"/>
      <c r="G6" s="56"/>
      <c r="H6" s="56"/>
      <c r="I6" s="56"/>
      <c r="J6" s="56"/>
      <c r="K6" s="56"/>
      <c r="L6" s="56"/>
      <c r="M6" s="56"/>
    </row>
    <row r="7" spans="1:13" x14ac:dyDescent="0.3">
      <c r="A7" s="56"/>
      <c r="B7" s="56"/>
      <c r="C7" s="56"/>
      <c r="D7" s="56"/>
      <c r="E7" s="56"/>
      <c r="F7" s="56"/>
      <c r="G7" s="56"/>
      <c r="H7" s="56"/>
      <c r="I7" s="56"/>
      <c r="J7" s="56"/>
      <c r="K7" s="56"/>
      <c r="L7" s="56"/>
      <c r="M7" s="56"/>
    </row>
    <row r="8" spans="1:13" x14ac:dyDescent="0.3">
      <c r="A8" s="56"/>
      <c r="B8" s="56"/>
      <c r="C8" s="56"/>
      <c r="D8" s="56"/>
      <c r="E8" s="56"/>
      <c r="F8" s="56"/>
      <c r="G8" s="56"/>
      <c r="H8" s="56"/>
      <c r="I8" s="56"/>
      <c r="J8" s="56"/>
      <c r="K8" s="56"/>
      <c r="L8" s="56"/>
      <c r="M8" s="56"/>
    </row>
    <row r="9" spans="1:13" x14ac:dyDescent="0.3">
      <c r="A9" s="56"/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</row>
    <row r="10" spans="1:13" x14ac:dyDescent="0.3">
      <c r="A10" s="56"/>
      <c r="B10" s="56"/>
      <c r="C10" s="56"/>
      <c r="D10" s="56"/>
      <c r="E10" s="56"/>
      <c r="F10" s="56"/>
      <c r="G10" s="56"/>
      <c r="H10" s="56"/>
      <c r="I10" s="56"/>
      <c r="J10" s="56"/>
      <c r="K10" s="56"/>
      <c r="L10" s="56"/>
      <c r="M10" s="56"/>
    </row>
    <row r="11" spans="1:13" x14ac:dyDescent="0.3">
      <c r="A11" s="56"/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</row>
    <row r="12" spans="1:13" x14ac:dyDescent="0.3">
      <c r="B12" t="s">
        <v>51</v>
      </c>
      <c r="C12" t="s">
        <v>52</v>
      </c>
      <c r="D12" t="s">
        <v>53</v>
      </c>
      <c r="E12" t="s">
        <v>54</v>
      </c>
      <c r="F12" t="s">
        <v>55</v>
      </c>
      <c r="G12" t="s">
        <v>56</v>
      </c>
      <c r="H12" t="s">
        <v>57</v>
      </c>
      <c r="I12" t="s">
        <v>58</v>
      </c>
      <c r="J12" t="s">
        <v>59</v>
      </c>
      <c r="K12" t="s">
        <v>60</v>
      </c>
      <c r="L12" t="s">
        <v>61</v>
      </c>
    </row>
    <row r="16" spans="1:13" x14ac:dyDescent="0.3">
      <c r="B16" s="57" t="s">
        <v>5</v>
      </c>
      <c r="C16" s="57"/>
      <c r="D16" s="57"/>
      <c r="E16" s="57"/>
      <c r="F16" s="57"/>
      <c r="G16" s="57"/>
      <c r="H16" s="57"/>
      <c r="I16" s="57"/>
      <c r="J16" s="57"/>
    </row>
    <row r="17" spans="2:10" x14ac:dyDescent="0.3">
      <c r="B17" s="56"/>
      <c r="C17" s="56"/>
      <c r="D17" s="56"/>
      <c r="E17" s="56"/>
      <c r="F17" s="56"/>
      <c r="G17" s="56"/>
      <c r="H17" s="56"/>
      <c r="I17" s="56"/>
      <c r="J17" s="56"/>
    </row>
    <row r="18" spans="2:10" x14ac:dyDescent="0.3">
      <c r="B18" s="56"/>
      <c r="C18" s="56"/>
      <c r="D18" s="56"/>
      <c r="E18" s="56"/>
      <c r="F18" s="56"/>
      <c r="G18" s="56"/>
      <c r="H18" s="56"/>
      <c r="I18" s="56"/>
      <c r="J18" s="56"/>
    </row>
    <row r="19" spans="2:10" x14ac:dyDescent="0.3">
      <c r="B19" s="56"/>
      <c r="C19" s="56"/>
      <c r="D19" s="56"/>
      <c r="E19" s="56"/>
      <c r="F19" s="56"/>
      <c r="G19" s="56"/>
      <c r="H19" s="56"/>
      <c r="I19" s="56"/>
      <c r="J19" s="56"/>
    </row>
    <row r="20" spans="2:10" x14ac:dyDescent="0.3">
      <c r="B20" s="56"/>
      <c r="C20" s="56"/>
      <c r="D20" s="56"/>
      <c r="E20" s="56"/>
      <c r="F20" s="56"/>
      <c r="G20" s="56"/>
      <c r="H20" s="56"/>
      <c r="I20" s="56"/>
      <c r="J20" s="56"/>
    </row>
    <row r="21" spans="2:10" x14ac:dyDescent="0.3">
      <c r="B21" s="56"/>
      <c r="C21" s="56"/>
      <c r="D21" s="56"/>
      <c r="E21" s="56"/>
      <c r="F21" s="56"/>
      <c r="G21" s="56"/>
      <c r="H21" s="56"/>
      <c r="I21" s="56"/>
      <c r="J21" s="56"/>
    </row>
    <row r="22" spans="2:10" x14ac:dyDescent="0.3">
      <c r="B22" s="56"/>
      <c r="C22" s="56"/>
      <c r="D22" s="56"/>
      <c r="E22" s="56"/>
      <c r="F22" s="56"/>
      <c r="G22" s="56"/>
      <c r="H22" s="56"/>
      <c r="I22" s="56"/>
      <c r="J22" s="56"/>
    </row>
    <row r="23" spans="2:10" x14ac:dyDescent="0.3">
      <c r="B23" t="s">
        <v>62</v>
      </c>
      <c r="E23" t="s">
        <v>63</v>
      </c>
      <c r="H23" t="s">
        <v>64</v>
      </c>
    </row>
    <row r="26" spans="2:10" x14ac:dyDescent="0.3">
      <c r="B26" s="58" t="s">
        <v>6</v>
      </c>
      <c r="C26" s="58"/>
      <c r="D26" s="58"/>
      <c r="E26" s="58"/>
      <c r="F26" s="58"/>
      <c r="G26" s="58"/>
      <c r="H26" s="58"/>
      <c r="I26" s="58"/>
      <c r="J26" s="58"/>
    </row>
    <row r="28" spans="2:10" x14ac:dyDescent="0.3">
      <c r="B28" s="56"/>
      <c r="C28" s="56"/>
      <c r="D28" s="56"/>
      <c r="E28" s="56"/>
      <c r="F28" s="56"/>
      <c r="G28" s="56"/>
      <c r="H28" s="56"/>
      <c r="I28" s="56"/>
      <c r="J28" s="56"/>
    </row>
    <row r="29" spans="2:10" x14ac:dyDescent="0.3">
      <c r="B29" s="56"/>
      <c r="C29" s="56"/>
      <c r="D29" s="56"/>
      <c r="E29" s="56"/>
      <c r="F29" s="56"/>
      <c r="G29" s="56"/>
      <c r="H29" s="56"/>
      <c r="I29" s="56"/>
      <c r="J29" s="56"/>
    </row>
    <row r="30" spans="2:10" x14ac:dyDescent="0.3">
      <c r="B30" s="56"/>
      <c r="C30" s="56"/>
      <c r="D30" s="56"/>
      <c r="E30" s="56"/>
      <c r="F30" s="56"/>
      <c r="G30" s="56"/>
      <c r="H30" s="56"/>
      <c r="I30" s="56"/>
      <c r="J30" s="56"/>
    </row>
    <row r="31" spans="2:10" x14ac:dyDescent="0.3">
      <c r="B31" s="56"/>
      <c r="C31" s="56"/>
      <c r="D31" s="56"/>
      <c r="E31" s="56"/>
      <c r="F31" s="56"/>
      <c r="G31" s="56"/>
      <c r="H31" s="56"/>
      <c r="I31" s="56"/>
      <c r="J31" s="56"/>
    </row>
    <row r="32" spans="2:10" x14ac:dyDescent="0.3">
      <c r="B32" s="56"/>
      <c r="C32" s="56"/>
      <c r="D32" s="56"/>
      <c r="E32" s="56"/>
      <c r="F32" s="56"/>
      <c r="G32" s="56"/>
      <c r="H32" s="56"/>
      <c r="I32" s="56"/>
      <c r="J32" s="56"/>
    </row>
    <row r="33" spans="2:10" x14ac:dyDescent="0.3">
      <c r="B33" t="s">
        <v>65</v>
      </c>
      <c r="D33" t="s">
        <v>66</v>
      </c>
      <c r="F33" t="s">
        <v>67</v>
      </c>
      <c r="I33" t="s">
        <v>68</v>
      </c>
    </row>
    <row r="36" spans="2:10" x14ac:dyDescent="0.3">
      <c r="B36" s="51" t="s">
        <v>7</v>
      </c>
      <c r="C36" s="51"/>
      <c r="D36" s="51"/>
      <c r="E36" s="51"/>
      <c r="F36" s="51"/>
      <c r="G36" s="51"/>
      <c r="H36" s="51"/>
      <c r="I36" s="51"/>
      <c r="J36" s="51"/>
    </row>
    <row r="43" spans="2:10" x14ac:dyDescent="0.3">
      <c r="B43" t="s">
        <v>69</v>
      </c>
      <c r="D43" t="s">
        <v>70</v>
      </c>
      <c r="F43" t="s">
        <v>71</v>
      </c>
      <c r="H43" t="s">
        <v>72</v>
      </c>
      <c r="J43" t="s">
        <v>73</v>
      </c>
    </row>
    <row r="47" spans="2:10" x14ac:dyDescent="0.3">
      <c r="B47" s="52" t="s">
        <v>4</v>
      </c>
      <c r="C47" s="52"/>
      <c r="D47" s="52"/>
      <c r="E47" s="52"/>
      <c r="F47" s="52"/>
      <c r="G47" s="52"/>
      <c r="H47" s="52"/>
      <c r="I47" s="52"/>
      <c r="J47" s="52"/>
    </row>
    <row r="53" spans="2:10" x14ac:dyDescent="0.3">
      <c r="B53" t="s">
        <v>74</v>
      </c>
      <c r="D53" t="s">
        <v>75</v>
      </c>
      <c r="F53" t="s">
        <v>76</v>
      </c>
    </row>
    <row r="56" spans="2:10" x14ac:dyDescent="0.3">
      <c r="B56" s="53" t="s">
        <v>9</v>
      </c>
      <c r="C56" s="53"/>
      <c r="D56" s="53"/>
      <c r="E56" s="53"/>
      <c r="F56" s="53"/>
      <c r="G56" s="53"/>
      <c r="H56" s="53"/>
      <c r="I56" s="53"/>
      <c r="J56" s="53"/>
    </row>
    <row r="64" spans="2:10" x14ac:dyDescent="0.3">
      <c r="B64" t="s">
        <v>77</v>
      </c>
      <c r="D64" t="s">
        <v>78</v>
      </c>
      <c r="F64" t="s">
        <v>79</v>
      </c>
    </row>
    <row r="67" spans="2:10" x14ac:dyDescent="0.3">
      <c r="B67" s="54" t="s">
        <v>10</v>
      </c>
      <c r="C67" s="54"/>
      <c r="D67" s="54"/>
      <c r="E67" s="54"/>
      <c r="F67" s="54"/>
      <c r="G67" s="54"/>
      <c r="H67" s="54"/>
      <c r="I67" s="54"/>
      <c r="J67" s="54"/>
    </row>
    <row r="74" spans="2:10" x14ac:dyDescent="0.3">
      <c r="B74" t="s">
        <v>80</v>
      </c>
      <c r="D74" t="s">
        <v>81</v>
      </c>
      <c r="F74" t="s">
        <v>82</v>
      </c>
    </row>
  </sheetData>
  <mergeCells count="10">
    <mergeCell ref="B36:J36"/>
    <mergeCell ref="B47:J47"/>
    <mergeCell ref="B56:J56"/>
    <mergeCell ref="B67:J67"/>
    <mergeCell ref="A3:M3"/>
    <mergeCell ref="A4:M11"/>
    <mergeCell ref="B16:J16"/>
    <mergeCell ref="B17:J22"/>
    <mergeCell ref="B26:J26"/>
    <mergeCell ref="B28:J32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Folhas de Cálculo</vt:lpstr>
      </vt:variant>
      <vt:variant>
        <vt:i4>2</vt:i4>
      </vt:variant>
    </vt:vector>
  </HeadingPairs>
  <TitlesOfParts>
    <vt:vector size="2" baseType="lpstr">
      <vt:lpstr>Menu</vt:lpstr>
      <vt:lpstr>IMAGENS</vt:lpstr>
    </vt:vector>
  </TitlesOfParts>
  <Company>Jeronimo Martins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Joana Duarte</dc:creator>
  <cp:lastModifiedBy>Joao Carvalhosa</cp:lastModifiedBy>
  <dcterms:created xsi:type="dcterms:W3CDTF">2025-06-18T09:46:41Z</dcterms:created>
  <dcterms:modified xsi:type="dcterms:W3CDTF">2025-07-06T15:54:27Z</dcterms:modified>
</cp:coreProperties>
</file>